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Fokusz\Igény-kosár\Honlapra\Felhívás  mellékletei\"/>
    </mc:Choice>
  </mc:AlternateContent>
  <xr:revisionPtr revIDLastSave="0" documentId="13_ncr:1_{DAFE1B33-AD15-4CB9-88ED-5B03DF224DF6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költségvetés részletes" sheetId="2" r:id="rId1"/>
    <sheet name="elszámolási tábla" sheetId="4" r:id="rId2"/>
  </sheets>
  <definedNames>
    <definedName name="_xlnm.Print_Area" localSheetId="0">'költségvetés részletes'!$A$1:$H$42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2" l="1"/>
  <c r="G18" i="2" s="1"/>
  <c r="F65" i="4" l="1"/>
  <c r="F64" i="4"/>
  <c r="F63" i="4"/>
  <c r="F61" i="4"/>
  <c r="F60" i="4"/>
  <c r="F59" i="4"/>
  <c r="F58" i="4"/>
  <c r="F57" i="4"/>
  <c r="F56" i="4"/>
  <c r="F55" i="4"/>
  <c r="F54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7" i="4"/>
  <c r="F36" i="4"/>
  <c r="F35" i="4"/>
  <c r="F34" i="4"/>
  <c r="F33" i="4"/>
  <c r="F32" i="4"/>
  <c r="F31" i="4"/>
  <c r="F30" i="4"/>
  <c r="F29" i="4"/>
  <c r="F28" i="4"/>
  <c r="F26" i="4"/>
  <c r="F25" i="4"/>
  <c r="F24" i="4"/>
  <c r="F23" i="4"/>
  <c r="F22" i="4"/>
  <c r="F21" i="4"/>
  <c r="F20" i="4"/>
  <c r="F19" i="4"/>
  <c r="F18" i="4"/>
  <c r="F17" i="4"/>
  <c r="F40" i="2" l="1"/>
  <c r="G40" i="2" s="1"/>
  <c r="F35" i="2"/>
  <c r="G35" i="2" s="1"/>
  <c r="F36" i="2"/>
  <c r="G36" i="2" s="1"/>
  <c r="F37" i="2"/>
  <c r="G37" i="2" s="1"/>
  <c r="G34" i="2" l="1"/>
  <c r="F34" i="2"/>
  <c r="F53" i="4" s="1"/>
  <c r="F41" i="2"/>
  <c r="G41" i="2" s="1"/>
  <c r="H53" i="4" l="1"/>
  <c r="H52" i="4" s="1"/>
  <c r="F31" i="2"/>
  <c r="G31" i="2" s="1"/>
  <c r="F32" i="2"/>
  <c r="G32" i="2" s="1"/>
  <c r="F25" i="2"/>
  <c r="G25" i="2" s="1"/>
  <c r="F26" i="2"/>
  <c r="G26" i="2" s="1"/>
  <c r="F27" i="2"/>
  <c r="G27" i="2" s="1"/>
  <c r="F28" i="2"/>
  <c r="G28" i="2" s="1"/>
  <c r="F19" i="2"/>
  <c r="G19" i="2" s="1"/>
  <c r="G17" i="2" s="1"/>
  <c r="F20" i="2"/>
  <c r="G20" i="2" s="1"/>
  <c r="F21" i="2"/>
  <c r="G21" i="2" s="1"/>
  <c r="F22" i="2"/>
  <c r="G22" i="2" s="1"/>
  <c r="F30" i="2"/>
  <c r="G30" i="2" s="1"/>
  <c r="G29" i="2" s="1"/>
  <c r="H38" i="4" s="1"/>
  <c r="F39" i="2"/>
  <c r="G39" i="2" s="1"/>
  <c r="G38" i="2" s="1"/>
  <c r="H62" i="4" s="1"/>
  <c r="F24" i="2"/>
  <c r="G24" i="2" s="1"/>
  <c r="G23" i="2" l="1"/>
  <c r="H27" i="4" s="1"/>
  <c r="G33" i="2"/>
  <c r="H16" i="4"/>
  <c r="H15" i="4" s="1"/>
  <c r="H66" i="4" s="1"/>
  <c r="G16" i="2"/>
  <c r="G42" i="2" s="1"/>
  <c r="F38" i="2"/>
  <c r="F62" i="4" s="1"/>
  <c r="F23" i="2"/>
  <c r="F27" i="4" s="1"/>
  <c r="F29" i="2"/>
  <c r="F38" i="4" s="1"/>
  <c r="F17" i="2"/>
  <c r="F16" i="4" s="1"/>
  <c r="F15" i="4" l="1"/>
  <c r="F16" i="2"/>
  <c r="F52" i="4"/>
  <c r="F33" i="2"/>
  <c r="F42" i="2" l="1"/>
  <c r="F6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Nagy Sándor</author>
  </authors>
  <commentList>
    <comment ref="C11" authorId="0" shapeId="0" xr:uid="{00000000-0006-0000-0000-000001000000}">
      <text>
        <r>
          <rPr>
            <b/>
            <sz val="9"/>
            <color indexed="81"/>
            <rFont val="Segoe UI"/>
            <family val="2"/>
            <charset val="238"/>
          </rPr>
          <t>Nagy Sándor:</t>
        </r>
        <r>
          <rPr>
            <sz val="9"/>
            <color indexed="81"/>
            <rFont val="Segoe UI"/>
            <family val="2"/>
            <charset val="238"/>
          </rPr>
          <t xml:space="preserve">
Támogatási szerződés megkötését követően töltendő</t>
        </r>
      </text>
    </comment>
    <comment ref="C12" authorId="0" shapeId="0" xr:uid="{00000000-0006-0000-0000-000002000000}">
      <text>
        <r>
          <rPr>
            <b/>
            <sz val="9"/>
            <color indexed="81"/>
            <rFont val="Segoe UI"/>
            <family val="2"/>
            <charset val="238"/>
          </rPr>
          <t>Nagy Sándor:</t>
        </r>
        <r>
          <rPr>
            <sz val="9"/>
            <color indexed="81"/>
            <rFont val="Segoe UI"/>
            <family val="2"/>
            <charset val="238"/>
          </rPr>
          <t xml:space="preserve">
projekt kezdő és záró időpontját kérjük feltüntetni</t>
        </r>
      </text>
    </comment>
  </commentList>
</comments>
</file>

<file path=xl/sharedStrings.xml><?xml version="1.0" encoding="utf-8"?>
<sst xmlns="http://schemas.openxmlformats.org/spreadsheetml/2006/main" count="43" uniqueCount="26">
  <si>
    <t>I.</t>
  </si>
  <si>
    <t>Mennyiség</t>
  </si>
  <si>
    <t>II.</t>
  </si>
  <si>
    <t>Dologi kiadások</t>
  </si>
  <si>
    <t>Egységár</t>
  </si>
  <si>
    <t>Mennyiségi egység</t>
  </si>
  <si>
    <t>Összesen (Ft)</t>
  </si>
  <si>
    <t>3. Egyéb szolgáltatások</t>
  </si>
  <si>
    <t>Szöveges indoklás 
(részletes, tevékenység indokoltságával és számítással alátámasztva)</t>
  </si>
  <si>
    <t>Megnevezés</t>
  </si>
  <si>
    <t>1. Tárgyi eszközök</t>
  </si>
  <si>
    <t>2. Immateriális javak</t>
  </si>
  <si>
    <t>Beruházások</t>
  </si>
  <si>
    <t>2. Igénybevett szolgáltatások</t>
  </si>
  <si>
    <t>1. Anyagköltségek</t>
  </si>
  <si>
    <t>Pályázó/Támogatott neve</t>
  </si>
  <si>
    <t>Pályázó/Támogatott neve:</t>
  </si>
  <si>
    <t>Projekt azonosító száma</t>
  </si>
  <si>
    <t>Igény-kosár alprogram</t>
  </si>
  <si>
    <t>Mindösszesen (I.+II.)</t>
  </si>
  <si>
    <t>Összesen igényelt támogatás (Ft)
85%</t>
  </si>
  <si>
    <t>Összesen igényelt támogatás (Ft)</t>
  </si>
  <si>
    <t>Projekt megvalósítási ideje (24 hónap)</t>
  </si>
  <si>
    <t>FÓKUSZ_IK-</t>
  </si>
  <si>
    <t>Projekt megvalósítási ideje (24 hónap):</t>
  </si>
  <si>
    <t>Projekt azonosító száma: FÓKUSZ_IK-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</si>
</sst>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_-* #,##0\ _F_t_-;\-* #,##0\ _F_t_-;_-* &quot;-&quot;??\ _F_t_-;_-@_-"/>
    <numFmt numFmtId="166" formatCode="#,##0\ &quot;Ft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0">
    <xf numFmtId="0" fontId="0" fillId="0" borderId="0" xfId="0"/>
    <xf numFmtId="165" fontId="5" fillId="0" borderId="4" xfId="1" applyNumberFormat="1" applyFont="1" applyBorder="1" applyAlignment="1">
      <alignment vertical="center"/>
    </xf>
    <xf numFmtId="165" fontId="5" fillId="0" borderId="4" xfId="1" applyNumberFormat="1" applyFont="1" applyBorder="1" applyAlignment="1">
      <alignment horizontal="center" vertical="center"/>
    </xf>
    <xf numFmtId="166" fontId="5" fillId="0" borderId="4" xfId="1" applyNumberFormat="1" applyFont="1" applyBorder="1" applyAlignment="1">
      <alignment vertical="center"/>
    </xf>
    <xf numFmtId="165" fontId="4" fillId="0" borderId="4" xfId="1" applyNumberFormat="1" applyFont="1" applyBorder="1" applyAlignment="1">
      <alignment vertical="center"/>
    </xf>
    <xf numFmtId="165" fontId="4" fillId="0" borderId="4" xfId="1" applyNumberFormat="1" applyFont="1" applyBorder="1" applyAlignment="1">
      <alignment horizontal="center" vertical="center"/>
    </xf>
    <xf numFmtId="166" fontId="4" fillId="0" borderId="4" xfId="1" applyNumberFormat="1" applyFont="1" applyBorder="1" applyAlignment="1">
      <alignment vertical="center"/>
    </xf>
    <xf numFmtId="165" fontId="6" fillId="0" borderId="4" xfId="1" applyNumberFormat="1" applyFont="1" applyBorder="1" applyAlignment="1">
      <alignment vertical="center"/>
    </xf>
    <xf numFmtId="165" fontId="6" fillId="0" borderId="4" xfId="1" applyNumberFormat="1" applyFont="1" applyBorder="1" applyAlignment="1">
      <alignment horizontal="center" vertical="center"/>
    </xf>
    <xf numFmtId="166" fontId="6" fillId="0" borderId="4" xfId="1" applyNumberFormat="1" applyFont="1" applyBorder="1" applyAlignment="1">
      <alignment vertical="center"/>
    </xf>
    <xf numFmtId="165" fontId="4" fillId="0" borderId="4" xfId="1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right" vertical="center" wrapText="1"/>
    </xf>
    <xf numFmtId="165" fontId="4" fillId="0" borderId="4" xfId="1" applyNumberFormat="1" applyFont="1" applyBorder="1" applyAlignment="1">
      <alignment horizontal="center" vertical="center" wrapText="1"/>
    </xf>
    <xf numFmtId="166" fontId="8" fillId="0" borderId="4" xfId="1" applyNumberFormat="1" applyFont="1" applyFill="1" applyBorder="1" applyAlignment="1">
      <alignment vertical="center"/>
    </xf>
    <xf numFmtId="165" fontId="4" fillId="0" borderId="4" xfId="1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165" fontId="4" fillId="2" borderId="3" xfId="1" applyNumberFormat="1" applyFont="1" applyFill="1" applyBorder="1" applyAlignment="1">
      <alignment vertical="center"/>
    </xf>
    <xf numFmtId="165" fontId="4" fillId="2" borderId="3" xfId="1" applyNumberFormat="1" applyFont="1" applyFill="1" applyBorder="1" applyAlignment="1">
      <alignment horizontal="center" vertical="center"/>
    </xf>
    <xf numFmtId="166" fontId="5" fillId="2" borderId="3" xfId="1" applyNumberFormat="1" applyFont="1" applyFill="1" applyBorder="1" applyAlignment="1">
      <alignment vertical="center"/>
    </xf>
    <xf numFmtId="165" fontId="5" fillId="2" borderId="3" xfId="1" applyNumberFormat="1" applyFont="1" applyFill="1" applyBorder="1" applyAlignment="1">
      <alignment vertical="center"/>
    </xf>
    <xf numFmtId="165" fontId="5" fillId="2" borderId="3" xfId="1" applyNumberFormat="1" applyFont="1" applyFill="1" applyBorder="1" applyAlignment="1">
      <alignment horizontal="center" vertical="center"/>
    </xf>
    <xf numFmtId="165" fontId="5" fillId="0" borderId="7" xfId="1" applyNumberFormat="1" applyFont="1" applyBorder="1" applyAlignment="1">
      <alignment vertical="center"/>
    </xf>
    <xf numFmtId="165" fontId="5" fillId="0" borderId="7" xfId="1" applyNumberFormat="1" applyFont="1" applyBorder="1" applyAlignment="1">
      <alignment horizontal="center" vertical="center"/>
    </xf>
    <xf numFmtId="166" fontId="5" fillId="0" borderId="7" xfId="1" applyNumberFormat="1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165" fontId="4" fillId="0" borderId="11" xfId="1" applyNumberFormat="1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166" fontId="8" fillId="0" borderId="4" xfId="1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Alignment="1">
      <alignment vertical="center"/>
    </xf>
    <xf numFmtId="165" fontId="2" fillId="0" borderId="0" xfId="1" applyNumberFormat="1" applyFont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165" fontId="4" fillId="0" borderId="11" xfId="1" applyNumberFormat="1" applyFont="1" applyFill="1" applyBorder="1" applyAlignment="1">
      <alignment horizontal="left" vertical="center" wrapText="1"/>
    </xf>
    <xf numFmtId="165" fontId="4" fillId="0" borderId="11" xfId="1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5" fillId="3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7" fillId="0" borderId="17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166" fontId="5" fillId="2" borderId="5" xfId="1" applyNumberFormat="1" applyFont="1" applyFill="1" applyBorder="1" applyAlignment="1">
      <alignment vertical="center"/>
    </xf>
    <xf numFmtId="166" fontId="5" fillId="0" borderId="6" xfId="1" applyNumberFormat="1" applyFont="1" applyBorder="1" applyAlignment="1">
      <alignment vertical="center"/>
    </xf>
    <xf numFmtId="166" fontId="6" fillId="0" borderId="6" xfId="1" applyNumberFormat="1" applyFont="1" applyBorder="1" applyAlignment="1">
      <alignment vertical="center"/>
    </xf>
    <xf numFmtId="166" fontId="8" fillId="0" borderId="6" xfId="1" applyNumberFormat="1" applyFont="1" applyBorder="1" applyAlignment="1">
      <alignment vertical="center"/>
    </xf>
    <xf numFmtId="166" fontId="4" fillId="0" borderId="6" xfId="1" applyNumberFormat="1" applyFont="1" applyBorder="1" applyAlignment="1">
      <alignment vertical="center"/>
    </xf>
    <xf numFmtId="166" fontId="8" fillId="0" borderId="6" xfId="1" applyNumberFormat="1" applyFont="1" applyFill="1" applyBorder="1" applyAlignment="1">
      <alignment vertical="center"/>
    </xf>
    <xf numFmtId="166" fontId="5" fillId="0" borderId="8" xfId="1" applyNumberFormat="1" applyFont="1" applyBorder="1" applyAlignment="1">
      <alignment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vertical="center" wrapText="1"/>
    </xf>
    <xf numFmtId="165" fontId="5" fillId="2" borderId="20" xfId="1" applyNumberFormat="1" applyFont="1" applyFill="1" applyBorder="1" applyAlignment="1">
      <alignment vertical="center"/>
    </xf>
    <xf numFmtId="165" fontId="5" fillId="2" borderId="20" xfId="1" applyNumberFormat="1" applyFont="1" applyFill="1" applyBorder="1" applyAlignment="1">
      <alignment horizontal="center" vertical="center"/>
    </xf>
    <xf numFmtId="166" fontId="5" fillId="2" borderId="21" xfId="1" applyNumberFormat="1" applyFont="1" applyFill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165" fontId="4" fillId="0" borderId="3" xfId="1" applyNumberFormat="1" applyFont="1" applyBorder="1" applyAlignment="1">
      <alignment vertical="center"/>
    </xf>
    <xf numFmtId="165" fontId="4" fillId="0" borderId="3" xfId="1" applyNumberFormat="1" applyFont="1" applyBorder="1" applyAlignment="1">
      <alignment horizontal="center" vertical="center"/>
    </xf>
    <xf numFmtId="166" fontId="5" fillId="0" borderId="5" xfId="1" applyNumberFormat="1" applyFont="1" applyBorder="1" applyAlignment="1">
      <alignment vertical="center"/>
    </xf>
    <xf numFmtId="165" fontId="4" fillId="0" borderId="23" xfId="1" applyNumberFormat="1" applyFont="1" applyFill="1" applyBorder="1" applyAlignment="1">
      <alignment horizontal="left" vertical="center" wrapText="1"/>
    </xf>
    <xf numFmtId="165" fontId="4" fillId="0" borderId="23" xfId="1" applyNumberFormat="1" applyFont="1" applyBorder="1" applyAlignment="1">
      <alignment vertical="center"/>
    </xf>
    <xf numFmtId="165" fontId="4" fillId="0" borderId="23" xfId="1" applyNumberFormat="1" applyFont="1" applyBorder="1" applyAlignment="1">
      <alignment horizontal="center" vertical="center" wrapText="1"/>
    </xf>
    <xf numFmtId="166" fontId="8" fillId="0" borderId="24" xfId="1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66" fontId="5" fillId="2" borderId="29" xfId="1" applyNumberFormat="1" applyFont="1" applyFill="1" applyBorder="1" applyAlignment="1">
      <alignment vertical="center"/>
    </xf>
    <xf numFmtId="166" fontId="6" fillId="0" borderId="30" xfId="1" applyNumberFormat="1" applyFont="1" applyBorder="1" applyAlignment="1">
      <alignment vertical="center"/>
    </xf>
    <xf numFmtId="166" fontId="8" fillId="0" borderId="30" xfId="1" applyNumberFormat="1" applyFont="1" applyBorder="1" applyAlignment="1">
      <alignment vertical="center"/>
    </xf>
    <xf numFmtId="166" fontId="4" fillId="0" borderId="30" xfId="1" applyNumberFormat="1" applyFont="1" applyBorder="1" applyAlignment="1">
      <alignment vertical="center"/>
    </xf>
    <xf numFmtId="166" fontId="5" fillId="0" borderId="30" xfId="1" applyNumberFormat="1" applyFont="1" applyBorder="1" applyAlignment="1">
      <alignment vertical="center"/>
    </xf>
    <xf numFmtId="166" fontId="8" fillId="0" borderId="30" xfId="1" applyNumberFormat="1" applyFont="1" applyFill="1" applyBorder="1" applyAlignment="1">
      <alignment vertical="center"/>
    </xf>
    <xf numFmtId="166" fontId="5" fillId="0" borderId="28" xfId="1" applyNumberFormat="1" applyFont="1" applyBorder="1" applyAlignment="1">
      <alignment vertical="center"/>
    </xf>
    <xf numFmtId="0" fontId="5" fillId="4" borderId="28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vertical="center"/>
    </xf>
    <xf numFmtId="0" fontId="4" fillId="0" borderId="25" xfId="0" applyFont="1" applyBorder="1" applyAlignment="1">
      <alignment vertical="center" wrapText="1"/>
    </xf>
    <xf numFmtId="0" fontId="5" fillId="4" borderId="8" xfId="0" applyFont="1" applyFill="1" applyBorder="1" applyAlignment="1">
      <alignment horizontal="center" vertical="center" wrapText="1"/>
    </xf>
    <xf numFmtId="166" fontId="5" fillId="0" borderId="25" xfId="0" applyNumberFormat="1" applyFont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25" xfId="0" applyFont="1" applyBorder="1" applyAlignment="1">
      <alignment horizontal="left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5" fillId="0" borderId="26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25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809625</xdr:colOff>
      <xdr:row>0</xdr:row>
      <xdr:rowOff>47625</xdr:rowOff>
    </xdr:from>
    <xdr:to>
      <xdr:col>5</xdr:col>
      <xdr:colOff>1362075</xdr:colOff>
      <xdr:row>3</xdr:row>
      <xdr:rowOff>171450</xdr:rowOff>
    </xdr:to>
    <xdr:pic>
      <xdr:nvPicPr>
        <xdr:cNvPr id="2" name="Kép 4" descr="OFA-logo-Final-szurke-CMY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47625"/>
          <a:ext cx="473392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0</xdr:row>
      <xdr:rowOff>66675</xdr:rowOff>
    </xdr:from>
    <xdr:to>
      <xdr:col>5</xdr:col>
      <xdr:colOff>504825</xdr:colOff>
      <xdr:row>3</xdr:row>
      <xdr:rowOff>190500</xdr:rowOff>
    </xdr:to>
    <xdr:pic>
      <xdr:nvPicPr>
        <xdr:cNvPr id="3" name="Kép 4" descr="OFA-logo-Final-szurke-CMYK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66675"/>
          <a:ext cx="358140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6"/>
  <sheetViews>
    <sheetView topLeftCell="A5" zoomScaleNormal="100" workbookViewId="0">
      <selection activeCell="B13" sqref="B13"/>
    </sheetView>
  </sheetViews>
  <sheetFormatPr defaultColWidth="9.1796875" defaultRowHeight="15.5" x14ac:dyDescent="0.35"/>
  <cols>
    <col min="1" max="1" width="9.1796875" style="37"/>
    <col min="2" max="2" width="50.7265625" style="44" customWidth="1"/>
    <col min="3" max="3" width="16.26953125" style="39" customWidth="1"/>
    <col min="4" max="4" width="15.54296875" style="37" customWidth="1"/>
    <col min="5" max="5" width="18.81640625" style="39" customWidth="1"/>
    <col min="6" max="6" width="21.81640625" style="39" customWidth="1"/>
    <col min="7" max="7" width="23.26953125" style="39" customWidth="1"/>
    <col min="8" max="8" width="87.81640625" style="39" customWidth="1"/>
    <col min="9" max="9" width="42.1796875" style="39" customWidth="1"/>
    <col min="10" max="16384" width="9.1796875" style="39"/>
  </cols>
  <sheetData>
    <row r="1" spans="1:9" x14ac:dyDescent="0.35">
      <c r="B1" s="38"/>
    </row>
    <row r="7" spans="1:9" ht="17.5" x14ac:dyDescent="0.35">
      <c r="A7" s="100" t="s">
        <v>18</v>
      </c>
      <c r="B7" s="100"/>
      <c r="C7" s="100"/>
      <c r="D7" s="100"/>
      <c r="E7" s="100"/>
      <c r="F7" s="100"/>
      <c r="G7" s="100"/>
      <c r="H7" s="100"/>
    </row>
    <row r="8" spans="1:9" ht="17.5" x14ac:dyDescent="0.35">
      <c r="A8" s="82"/>
      <c r="B8" s="82"/>
      <c r="C8" s="82"/>
      <c r="D8" s="82"/>
      <c r="E8" s="82"/>
      <c r="F8" s="82"/>
      <c r="G8" s="85"/>
      <c r="H8" s="82"/>
    </row>
    <row r="9" spans="1:9" ht="18" thickBot="1" x14ac:dyDescent="0.4">
      <c r="A9" s="82"/>
      <c r="B9" s="82"/>
      <c r="C9" s="82"/>
      <c r="D9" s="82"/>
      <c r="E9" s="82"/>
      <c r="F9" s="82"/>
      <c r="G9" s="85"/>
      <c r="H9" s="82"/>
    </row>
    <row r="10" spans="1:9" ht="18" thickBot="1" x14ac:dyDescent="0.4">
      <c r="A10" s="106" t="s">
        <v>15</v>
      </c>
      <c r="B10" s="106"/>
      <c r="C10" s="107"/>
      <c r="D10" s="107"/>
      <c r="E10" s="107"/>
      <c r="F10" s="107"/>
      <c r="G10" s="107"/>
      <c r="H10" s="107"/>
    </row>
    <row r="11" spans="1:9" ht="26.25" customHeight="1" thickBot="1" x14ac:dyDescent="0.4">
      <c r="A11" s="109" t="s">
        <v>17</v>
      </c>
      <c r="B11" s="110"/>
      <c r="C11" s="98" t="s">
        <v>23</v>
      </c>
      <c r="D11" s="99"/>
      <c r="E11" s="84"/>
      <c r="F11" s="84"/>
      <c r="G11" s="84"/>
      <c r="H11" s="84"/>
    </row>
    <row r="12" spans="1:9" ht="18" thickBot="1" x14ac:dyDescent="0.4">
      <c r="A12" s="106" t="s">
        <v>22</v>
      </c>
      <c r="B12" s="106"/>
      <c r="C12" s="108"/>
      <c r="D12" s="108"/>
      <c r="E12" s="82"/>
      <c r="F12" s="82"/>
      <c r="G12" s="85"/>
      <c r="H12" s="82"/>
    </row>
    <row r="13" spans="1:9" x14ac:dyDescent="0.35">
      <c r="A13" s="40"/>
      <c r="B13" s="41"/>
      <c r="C13" s="40"/>
      <c r="D13" s="40"/>
      <c r="E13" s="40"/>
      <c r="F13" s="40"/>
      <c r="G13" s="40"/>
      <c r="H13" s="42"/>
      <c r="I13" s="42"/>
    </row>
    <row r="14" spans="1:9" ht="16" thickBot="1" x14ac:dyDescent="0.4">
      <c r="A14" s="40"/>
      <c r="B14" s="27"/>
      <c r="C14" s="42"/>
      <c r="D14" s="40"/>
      <c r="E14" s="42"/>
      <c r="F14" s="42"/>
      <c r="G14" s="42"/>
      <c r="H14" s="42"/>
      <c r="I14" s="42"/>
    </row>
    <row r="15" spans="1:9" ht="43.5" customHeight="1" thickBot="1" x14ac:dyDescent="0.4">
      <c r="A15" s="43"/>
      <c r="B15" s="47" t="s">
        <v>9</v>
      </c>
      <c r="C15" s="47" t="s">
        <v>5</v>
      </c>
      <c r="D15" s="48" t="s">
        <v>1</v>
      </c>
      <c r="E15" s="48" t="s">
        <v>4</v>
      </c>
      <c r="F15" s="47" t="s">
        <v>6</v>
      </c>
      <c r="G15" s="93" t="s">
        <v>20</v>
      </c>
      <c r="H15" s="49" t="s">
        <v>8</v>
      </c>
      <c r="I15" s="42"/>
    </row>
    <row r="16" spans="1:9" x14ac:dyDescent="0.35">
      <c r="A16" s="15" t="s">
        <v>0</v>
      </c>
      <c r="B16" s="36" t="s">
        <v>3</v>
      </c>
      <c r="C16" s="16"/>
      <c r="D16" s="17"/>
      <c r="E16" s="16"/>
      <c r="F16" s="18">
        <f>F17+F23+F29</f>
        <v>0</v>
      </c>
      <c r="G16" s="86">
        <f>G17+G23+G29</f>
        <v>0</v>
      </c>
      <c r="H16" s="52"/>
      <c r="I16" s="27"/>
    </row>
    <row r="17" spans="1:9" x14ac:dyDescent="0.35">
      <c r="A17" s="104"/>
      <c r="B17" s="31" t="s">
        <v>14</v>
      </c>
      <c r="C17" s="7"/>
      <c r="D17" s="8"/>
      <c r="E17" s="7"/>
      <c r="F17" s="9">
        <f>SUM(F18:F22)</f>
        <v>0</v>
      </c>
      <c r="G17" s="87">
        <f>SUM(G18:G22)</f>
        <v>0</v>
      </c>
      <c r="H17" s="24"/>
      <c r="I17" s="42"/>
    </row>
    <row r="18" spans="1:9" x14ac:dyDescent="0.35">
      <c r="A18" s="105"/>
      <c r="B18" s="31"/>
      <c r="C18" s="7"/>
      <c r="D18" s="8"/>
      <c r="E18" s="7"/>
      <c r="F18" s="30">
        <f>D18*E18</f>
        <v>0</v>
      </c>
      <c r="G18" s="88">
        <f>F18*0.85</f>
        <v>0</v>
      </c>
      <c r="H18" s="24"/>
      <c r="I18" s="42"/>
    </row>
    <row r="19" spans="1:9" x14ac:dyDescent="0.35">
      <c r="A19" s="105"/>
      <c r="B19" s="31"/>
      <c r="C19" s="7"/>
      <c r="D19" s="8"/>
      <c r="E19" s="7"/>
      <c r="F19" s="30">
        <f t="shared" ref="F19:F22" si="0">D19*E19</f>
        <v>0</v>
      </c>
      <c r="G19" s="88">
        <f>F19*0.85</f>
        <v>0</v>
      </c>
      <c r="H19" s="24"/>
      <c r="I19" s="42"/>
    </row>
    <row r="20" spans="1:9" x14ac:dyDescent="0.35">
      <c r="A20" s="105"/>
      <c r="B20" s="31"/>
      <c r="C20" s="7"/>
      <c r="D20" s="8"/>
      <c r="E20" s="7"/>
      <c r="F20" s="30">
        <f t="shared" si="0"/>
        <v>0</v>
      </c>
      <c r="G20" s="88">
        <f>F20*0.85</f>
        <v>0</v>
      </c>
      <c r="H20" s="24"/>
      <c r="I20" s="42"/>
    </row>
    <row r="21" spans="1:9" x14ac:dyDescent="0.35">
      <c r="A21" s="105"/>
      <c r="B21" s="31"/>
      <c r="C21" s="7"/>
      <c r="D21" s="8"/>
      <c r="E21" s="7"/>
      <c r="F21" s="30">
        <f t="shared" si="0"/>
        <v>0</v>
      </c>
      <c r="G21" s="88">
        <f t="shared" ref="G21:G22" si="1">F21*0.85</f>
        <v>0</v>
      </c>
      <c r="H21" s="24"/>
      <c r="I21" s="42"/>
    </row>
    <row r="22" spans="1:9" x14ac:dyDescent="0.35">
      <c r="A22" s="105"/>
      <c r="B22" s="31"/>
      <c r="C22" s="7"/>
      <c r="D22" s="8"/>
      <c r="E22" s="7"/>
      <c r="F22" s="30">
        <f t="shared" si="0"/>
        <v>0</v>
      </c>
      <c r="G22" s="88">
        <f t="shared" si="1"/>
        <v>0</v>
      </c>
      <c r="H22" s="24"/>
      <c r="I22" s="42"/>
    </row>
    <row r="23" spans="1:9" x14ac:dyDescent="0.35">
      <c r="A23" s="105"/>
      <c r="B23" s="31" t="s">
        <v>13</v>
      </c>
      <c r="C23" s="7"/>
      <c r="D23" s="8"/>
      <c r="E23" s="7"/>
      <c r="F23" s="9">
        <f>SUM(F24:F28)</f>
        <v>0</v>
      </c>
      <c r="G23" s="87">
        <f>SUM(G24:G28)</f>
        <v>0</v>
      </c>
      <c r="H23" s="24"/>
      <c r="I23" s="42"/>
    </row>
    <row r="24" spans="1:9" x14ac:dyDescent="0.35">
      <c r="A24" s="105"/>
      <c r="B24" s="33"/>
      <c r="C24" s="4"/>
      <c r="D24" s="5"/>
      <c r="E24" s="4"/>
      <c r="F24" s="6">
        <f>D24*E24</f>
        <v>0</v>
      </c>
      <c r="G24" s="89">
        <f>F24*0.85</f>
        <v>0</v>
      </c>
      <c r="H24" s="25"/>
      <c r="I24" s="42"/>
    </row>
    <row r="25" spans="1:9" x14ac:dyDescent="0.35">
      <c r="A25" s="105"/>
      <c r="B25" s="32"/>
      <c r="C25" s="4"/>
      <c r="D25" s="5"/>
      <c r="E25" s="4"/>
      <c r="F25" s="6">
        <f t="shared" ref="F25:F28" si="2">D25*E25</f>
        <v>0</v>
      </c>
      <c r="G25" s="89">
        <f t="shared" ref="G25:G28" si="3">F25*0.85</f>
        <v>0</v>
      </c>
      <c r="H25" s="24"/>
      <c r="I25" s="42"/>
    </row>
    <row r="26" spans="1:9" x14ac:dyDescent="0.35">
      <c r="A26" s="105"/>
      <c r="B26" s="33"/>
      <c r="C26" s="4"/>
      <c r="D26" s="5"/>
      <c r="E26" s="4"/>
      <c r="F26" s="6">
        <f t="shared" si="2"/>
        <v>0</v>
      </c>
      <c r="G26" s="89">
        <f>F26*0.85</f>
        <v>0</v>
      </c>
      <c r="H26" s="25"/>
      <c r="I26" s="42"/>
    </row>
    <row r="27" spans="1:9" x14ac:dyDescent="0.35">
      <c r="A27" s="105"/>
      <c r="B27" s="34"/>
      <c r="C27" s="4"/>
      <c r="D27" s="5"/>
      <c r="E27" s="10"/>
      <c r="F27" s="6">
        <f t="shared" si="2"/>
        <v>0</v>
      </c>
      <c r="G27" s="89">
        <f t="shared" si="3"/>
        <v>0</v>
      </c>
      <c r="H27" s="24"/>
      <c r="I27" s="42"/>
    </row>
    <row r="28" spans="1:9" x14ac:dyDescent="0.35">
      <c r="A28" s="105"/>
      <c r="B28" s="35"/>
      <c r="C28" s="4"/>
      <c r="D28" s="5"/>
      <c r="E28" s="10"/>
      <c r="F28" s="6">
        <f t="shared" si="2"/>
        <v>0</v>
      </c>
      <c r="G28" s="89">
        <f t="shared" si="3"/>
        <v>0</v>
      </c>
      <c r="H28" s="24"/>
      <c r="I28" s="42"/>
    </row>
    <row r="29" spans="1:9" x14ac:dyDescent="0.35">
      <c r="A29" s="105"/>
      <c r="B29" s="31" t="s">
        <v>7</v>
      </c>
      <c r="C29" s="4"/>
      <c r="D29" s="5"/>
      <c r="E29" s="4"/>
      <c r="F29" s="3">
        <f>SUM(F30:F32)</f>
        <v>0</v>
      </c>
      <c r="G29" s="90">
        <f>SUM(G30:G32)</f>
        <v>0</v>
      </c>
      <c r="H29" s="26"/>
      <c r="I29" s="42"/>
    </row>
    <row r="30" spans="1:9" x14ac:dyDescent="0.35">
      <c r="A30" s="105"/>
      <c r="B30" s="31"/>
      <c r="C30" s="4"/>
      <c r="D30" s="5"/>
      <c r="E30" s="4"/>
      <c r="F30" s="6">
        <f>D30*E30</f>
        <v>0</v>
      </c>
      <c r="G30" s="89">
        <f>F30*0.85</f>
        <v>0</v>
      </c>
      <c r="H30" s="26"/>
      <c r="I30" s="42"/>
    </row>
    <row r="31" spans="1:9" x14ac:dyDescent="0.35">
      <c r="A31" s="105"/>
      <c r="B31" s="31"/>
      <c r="C31" s="4"/>
      <c r="D31" s="5"/>
      <c r="E31" s="4"/>
      <c r="F31" s="6">
        <f t="shared" ref="F31:F32" si="4">D31*E31</f>
        <v>0</v>
      </c>
      <c r="G31" s="89">
        <f>F31*0.85</f>
        <v>0</v>
      </c>
      <c r="H31" s="26"/>
      <c r="I31" s="42"/>
    </row>
    <row r="32" spans="1:9" ht="16" thickBot="1" x14ac:dyDescent="0.4">
      <c r="A32" s="105"/>
      <c r="B32" s="31"/>
      <c r="C32" s="4"/>
      <c r="D32" s="5"/>
      <c r="E32" s="4"/>
      <c r="F32" s="6">
        <f t="shared" si="4"/>
        <v>0</v>
      </c>
      <c r="G32" s="89">
        <f>F32*0.85</f>
        <v>0</v>
      </c>
      <c r="H32" s="26"/>
      <c r="I32" s="42"/>
    </row>
    <row r="33" spans="1:9" x14ac:dyDescent="0.35">
      <c r="A33" s="15" t="s">
        <v>2</v>
      </c>
      <c r="B33" s="36" t="s">
        <v>12</v>
      </c>
      <c r="C33" s="19"/>
      <c r="D33" s="20"/>
      <c r="E33" s="19"/>
      <c r="F33" s="18">
        <f>F34+F38</f>
        <v>0</v>
      </c>
      <c r="G33" s="86">
        <f>G34+G38</f>
        <v>0</v>
      </c>
      <c r="H33" s="52"/>
      <c r="I33" s="42"/>
    </row>
    <row r="34" spans="1:9" x14ac:dyDescent="0.35">
      <c r="A34" s="101"/>
      <c r="B34" s="31" t="s">
        <v>10</v>
      </c>
      <c r="C34" s="4"/>
      <c r="D34" s="5"/>
      <c r="E34" s="4"/>
      <c r="F34" s="3">
        <f>SUM(F35:F37)</f>
        <v>0</v>
      </c>
      <c r="G34" s="90">
        <f>SUM(G35:G37)</f>
        <v>0</v>
      </c>
      <c r="H34" s="24"/>
      <c r="I34" s="42"/>
    </row>
    <row r="35" spans="1:9" x14ac:dyDescent="0.35">
      <c r="A35" s="101"/>
      <c r="B35" s="32"/>
      <c r="C35" s="4"/>
      <c r="D35" s="5"/>
      <c r="E35" s="4"/>
      <c r="F35" s="6">
        <f t="shared" ref="F35:F37" si="5">D35*E35</f>
        <v>0</v>
      </c>
      <c r="G35" s="89">
        <f>F35*0.85</f>
        <v>0</v>
      </c>
      <c r="H35" s="24"/>
      <c r="I35" s="27"/>
    </row>
    <row r="36" spans="1:9" x14ac:dyDescent="0.35">
      <c r="A36" s="101"/>
      <c r="B36" s="32"/>
      <c r="C36" s="4"/>
      <c r="D36" s="5"/>
      <c r="E36" s="4"/>
      <c r="F36" s="6">
        <f t="shared" si="5"/>
        <v>0</v>
      </c>
      <c r="G36" s="89">
        <f t="shared" ref="G36" si="6">F36*0.85</f>
        <v>0</v>
      </c>
      <c r="H36" s="24"/>
      <c r="I36" s="27"/>
    </row>
    <row r="37" spans="1:9" x14ac:dyDescent="0.35">
      <c r="A37" s="101"/>
      <c r="B37" s="32"/>
      <c r="C37" s="4"/>
      <c r="D37" s="5"/>
      <c r="E37" s="4"/>
      <c r="F37" s="6">
        <f t="shared" si="5"/>
        <v>0</v>
      </c>
      <c r="G37" s="89">
        <f>F37*0.85</f>
        <v>0</v>
      </c>
      <c r="H37" s="24"/>
      <c r="I37" s="27"/>
    </row>
    <row r="38" spans="1:9" x14ac:dyDescent="0.35">
      <c r="A38" s="101"/>
      <c r="B38" s="31" t="s">
        <v>11</v>
      </c>
      <c r="C38" s="4"/>
      <c r="D38" s="5"/>
      <c r="E38" s="4"/>
      <c r="F38" s="3">
        <f>SUM(F39:F41)</f>
        <v>0</v>
      </c>
      <c r="G38" s="90">
        <f>SUM(G39:G41)</f>
        <v>0</v>
      </c>
      <c r="H38" s="24"/>
      <c r="I38" s="27"/>
    </row>
    <row r="39" spans="1:9" x14ac:dyDescent="0.35">
      <c r="A39" s="101"/>
      <c r="B39" s="14"/>
      <c r="C39" s="4"/>
      <c r="D39" s="12"/>
      <c r="E39" s="4"/>
      <c r="F39" s="13">
        <f>D39*E39</f>
        <v>0</v>
      </c>
      <c r="G39" s="91">
        <f>F39*0.85</f>
        <v>0</v>
      </c>
      <c r="H39" s="24"/>
      <c r="I39" s="42"/>
    </row>
    <row r="40" spans="1:9" x14ac:dyDescent="0.35">
      <c r="A40" s="101"/>
      <c r="B40" s="50"/>
      <c r="C40" s="28"/>
      <c r="D40" s="51"/>
      <c r="E40" s="28"/>
      <c r="F40" s="13">
        <f>D40*E40</f>
        <v>0</v>
      </c>
      <c r="G40" s="91">
        <f t="shared" ref="G40:G41" si="7">F40*0.85</f>
        <v>0</v>
      </c>
      <c r="H40" s="29"/>
      <c r="I40" s="42"/>
    </row>
    <row r="41" spans="1:9" ht="30" customHeight="1" thickBot="1" x14ac:dyDescent="0.4">
      <c r="A41" s="101"/>
      <c r="B41" s="50"/>
      <c r="C41" s="28"/>
      <c r="D41" s="51"/>
      <c r="E41" s="28"/>
      <c r="F41" s="13">
        <f>D41*E41</f>
        <v>0</v>
      </c>
      <c r="G41" s="91">
        <f t="shared" si="7"/>
        <v>0</v>
      </c>
      <c r="H41" s="29"/>
      <c r="I41" s="42"/>
    </row>
    <row r="42" spans="1:9" ht="16" thickBot="1" x14ac:dyDescent="0.4">
      <c r="A42" s="102" t="s">
        <v>19</v>
      </c>
      <c r="B42" s="103"/>
      <c r="C42" s="21"/>
      <c r="D42" s="22"/>
      <c r="E42" s="21"/>
      <c r="F42" s="23">
        <f>F16+F33</f>
        <v>0</v>
      </c>
      <c r="G42" s="92">
        <f>G16+G33</f>
        <v>0</v>
      </c>
      <c r="H42" s="53"/>
      <c r="I42" s="42"/>
    </row>
    <row r="43" spans="1:9" x14ac:dyDescent="0.35">
      <c r="C43" s="45"/>
      <c r="D43" s="46"/>
      <c r="E43" s="45"/>
      <c r="F43" s="45"/>
      <c r="G43" s="45"/>
    </row>
    <row r="44" spans="1:9" x14ac:dyDescent="0.35">
      <c r="C44" s="45"/>
      <c r="D44" s="46"/>
      <c r="E44" s="45"/>
      <c r="F44" s="45"/>
      <c r="G44" s="45"/>
    </row>
    <row r="45" spans="1:9" x14ac:dyDescent="0.35">
      <c r="C45" s="45"/>
      <c r="D45" s="46"/>
      <c r="E45" s="45"/>
      <c r="F45" s="45"/>
      <c r="G45" s="45"/>
    </row>
    <row r="46" spans="1:9" x14ac:dyDescent="0.35">
      <c r="C46" s="45"/>
      <c r="D46" s="46"/>
      <c r="E46" s="45"/>
      <c r="F46" s="45"/>
      <c r="G46" s="45"/>
    </row>
    <row r="47" spans="1:9" x14ac:dyDescent="0.35">
      <c r="C47" s="45"/>
      <c r="D47" s="46"/>
      <c r="E47" s="45"/>
      <c r="F47" s="45"/>
      <c r="G47" s="45"/>
    </row>
    <row r="48" spans="1:9" x14ac:dyDescent="0.35">
      <c r="C48" s="45"/>
      <c r="D48" s="46"/>
      <c r="E48" s="45"/>
      <c r="F48" s="45"/>
      <c r="G48" s="45"/>
    </row>
    <row r="49" spans="3:7" x14ac:dyDescent="0.35">
      <c r="C49" s="45"/>
      <c r="D49" s="46"/>
      <c r="E49" s="45"/>
      <c r="F49" s="45"/>
      <c r="G49" s="45"/>
    </row>
    <row r="50" spans="3:7" x14ac:dyDescent="0.35">
      <c r="C50" s="45"/>
      <c r="D50" s="46"/>
      <c r="E50" s="45"/>
      <c r="F50" s="45"/>
      <c r="G50" s="45"/>
    </row>
    <row r="51" spans="3:7" x14ac:dyDescent="0.35">
      <c r="C51" s="45"/>
      <c r="D51" s="46"/>
      <c r="E51" s="45"/>
      <c r="F51" s="45"/>
      <c r="G51" s="45"/>
    </row>
    <row r="52" spans="3:7" x14ac:dyDescent="0.35">
      <c r="C52" s="45"/>
      <c r="D52" s="46"/>
      <c r="E52" s="45"/>
      <c r="F52" s="45"/>
      <c r="G52" s="45"/>
    </row>
    <row r="53" spans="3:7" x14ac:dyDescent="0.35">
      <c r="C53" s="45"/>
      <c r="D53" s="46"/>
      <c r="E53" s="45"/>
      <c r="F53" s="45"/>
      <c r="G53" s="45"/>
    </row>
    <row r="54" spans="3:7" x14ac:dyDescent="0.35">
      <c r="C54" s="45"/>
      <c r="D54" s="46"/>
      <c r="E54" s="45"/>
      <c r="F54" s="45"/>
      <c r="G54" s="45"/>
    </row>
    <row r="55" spans="3:7" x14ac:dyDescent="0.35">
      <c r="C55" s="45"/>
      <c r="D55" s="46"/>
      <c r="E55" s="45"/>
      <c r="F55" s="45"/>
      <c r="G55" s="45"/>
    </row>
    <row r="56" spans="3:7" x14ac:dyDescent="0.35">
      <c r="C56" s="45"/>
      <c r="D56" s="46"/>
      <c r="E56" s="45"/>
      <c r="F56" s="45"/>
      <c r="G56" s="45"/>
    </row>
  </sheetData>
  <protectedRanges>
    <protectedRange algorithmName="SHA-512" hashValue="JKUZEfOKIIdELFAZsqTpdjTIzyony6ibiQTXVjTc6CbNBuvlAbqjDCjBaVnc01FB8/t5InTQ55iX5D53O4Qi0Q==" saltValue="cr+FUL2g27Phb4TxS27D/Q==" spinCount="100000" sqref="G15:G42" name="Tartomány1"/>
  </protectedRanges>
  <mergeCells count="10">
    <mergeCell ref="C11:D11"/>
    <mergeCell ref="A7:H7"/>
    <mergeCell ref="A34:A41"/>
    <mergeCell ref="A42:B42"/>
    <mergeCell ref="A17:A32"/>
    <mergeCell ref="A12:B12"/>
    <mergeCell ref="A10:B10"/>
    <mergeCell ref="C10:H10"/>
    <mergeCell ref="C12:D12"/>
    <mergeCell ref="A11:B11"/>
  </mergeCells>
  <pageMargins left="0.70866141732283472" right="0.70866141732283472" top="0.74803149606299213" bottom="0.74803149606299213" header="0.31496062992125984" footer="0.31496062992125984"/>
  <pageSetup paperSize="8" scale="59" orientation="portrait" r:id="rId1"/>
  <ignoredErrors>
    <ignoredError sqref="F23:G23 F29:G29 F38:G38" 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0"/>
  <sheetViews>
    <sheetView tabSelected="1" topLeftCell="A4" zoomScaleNormal="100" workbookViewId="0">
      <selection activeCell="A10" sqref="A10:F10"/>
    </sheetView>
  </sheetViews>
  <sheetFormatPr defaultColWidth="9.1796875" defaultRowHeight="15.5" x14ac:dyDescent="0.35"/>
  <cols>
    <col min="1" max="1" width="9.26953125" style="37" customWidth="1"/>
    <col min="2" max="2" width="50.7265625" style="44" customWidth="1"/>
    <col min="3" max="3" width="16.26953125" style="39" hidden="1" customWidth="1"/>
    <col min="4" max="4" width="15.54296875" style="37" hidden="1" customWidth="1"/>
    <col min="5" max="5" width="18.81640625" style="39" hidden="1" customWidth="1"/>
    <col min="6" max="6" width="21.81640625" style="39" customWidth="1"/>
    <col min="7" max="7" width="87.81640625" style="39" hidden="1" customWidth="1"/>
    <col min="8" max="8" width="32.54296875" style="39" customWidth="1"/>
    <col min="9" max="16384" width="9.1796875" style="39"/>
  </cols>
  <sheetData>
    <row r="1" spans="1:8" x14ac:dyDescent="0.35">
      <c r="B1" s="38"/>
    </row>
    <row r="7" spans="1:8" ht="39.75" customHeight="1" x14ac:dyDescent="0.35">
      <c r="A7" s="112" t="s">
        <v>18</v>
      </c>
      <c r="B7" s="112"/>
      <c r="C7" s="112"/>
      <c r="D7" s="112"/>
      <c r="E7" s="112"/>
      <c r="F7" s="112"/>
      <c r="G7" s="54"/>
    </row>
    <row r="8" spans="1:8" ht="39.75" customHeight="1" thickBot="1" x14ac:dyDescent="0.4">
      <c r="A8" s="83"/>
      <c r="B8" s="83"/>
      <c r="C8" s="83"/>
      <c r="D8" s="83"/>
      <c r="E8" s="83"/>
      <c r="F8" s="83"/>
      <c r="G8" s="54"/>
    </row>
    <row r="9" spans="1:8" ht="39.75" customHeight="1" thickBot="1" x14ac:dyDescent="0.4">
      <c r="A9" s="116" t="s">
        <v>16</v>
      </c>
      <c r="B9" s="116"/>
      <c r="C9" s="116"/>
      <c r="D9" s="116"/>
      <c r="E9" s="116"/>
      <c r="F9" s="116"/>
      <c r="G9" s="54"/>
    </row>
    <row r="10" spans="1:8" ht="39.75" customHeight="1" thickBot="1" x14ac:dyDescent="0.4">
      <c r="A10" s="117" t="s">
        <v>25</v>
      </c>
      <c r="B10" s="118"/>
      <c r="C10" s="118"/>
      <c r="D10" s="118"/>
      <c r="E10" s="118"/>
      <c r="F10" s="119"/>
      <c r="G10" s="54"/>
    </row>
    <row r="11" spans="1:8" ht="16" thickBot="1" x14ac:dyDescent="0.4">
      <c r="A11" s="116" t="s">
        <v>24</v>
      </c>
      <c r="B11" s="116"/>
      <c r="C11" s="116"/>
      <c r="D11" s="116"/>
      <c r="E11" s="116"/>
      <c r="F11" s="116"/>
      <c r="G11" s="42"/>
      <c r="H11" s="42"/>
    </row>
    <row r="12" spans="1:8" x14ac:dyDescent="0.35">
      <c r="A12" s="40"/>
      <c r="B12" s="41"/>
      <c r="C12" s="40"/>
      <c r="D12" s="40"/>
      <c r="E12" s="40"/>
      <c r="F12" s="40"/>
      <c r="G12" s="42"/>
      <c r="H12" s="42"/>
    </row>
    <row r="13" spans="1:8" ht="16" thickBot="1" x14ac:dyDescent="0.4">
      <c r="A13" s="40"/>
      <c r="B13" s="27"/>
      <c r="C13" s="42"/>
      <c r="D13" s="40"/>
      <c r="E13" s="42"/>
      <c r="F13" s="42"/>
      <c r="G13" s="42"/>
      <c r="H13" s="42"/>
    </row>
    <row r="14" spans="1:8" ht="30" customHeight="1" thickBot="1" x14ac:dyDescent="0.4">
      <c r="A14" s="43"/>
      <c r="B14" s="47" t="s">
        <v>9</v>
      </c>
      <c r="C14" s="47" t="s">
        <v>5</v>
      </c>
      <c r="D14" s="48" t="s">
        <v>1</v>
      </c>
      <c r="E14" s="48" t="s">
        <v>4</v>
      </c>
      <c r="F14" s="49" t="s">
        <v>6</v>
      </c>
      <c r="G14" s="55" t="s">
        <v>8</v>
      </c>
      <c r="H14" s="96" t="s">
        <v>21</v>
      </c>
    </row>
    <row r="15" spans="1:8" ht="16" thickBot="1" x14ac:dyDescent="0.4">
      <c r="A15" s="15" t="s">
        <v>0</v>
      </c>
      <c r="B15" s="36" t="s">
        <v>3</v>
      </c>
      <c r="C15" s="16"/>
      <c r="D15" s="17"/>
      <c r="E15" s="16"/>
      <c r="F15" s="62">
        <f>F16+F27+F38</f>
        <v>0</v>
      </c>
      <c r="G15" s="56"/>
      <c r="H15" s="62">
        <f>H16+H27+H38</f>
        <v>0</v>
      </c>
    </row>
    <row r="16" spans="1:8" ht="16" thickBot="1" x14ac:dyDescent="0.4">
      <c r="A16" s="104"/>
      <c r="B16" s="31" t="s">
        <v>14</v>
      </c>
      <c r="C16" s="7"/>
      <c r="D16" s="8"/>
      <c r="E16" s="7"/>
      <c r="F16" s="64">
        <f>'költségvetés részletes'!F17</f>
        <v>0</v>
      </c>
      <c r="G16" s="57"/>
      <c r="H16" s="94">
        <f>'költségvetés részletes'!G17</f>
        <v>0</v>
      </c>
    </row>
    <row r="17" spans="1:8" ht="16" hidden="1" thickBot="1" x14ac:dyDescent="0.4">
      <c r="A17" s="105"/>
      <c r="B17" s="31"/>
      <c r="C17" s="7"/>
      <c r="D17" s="8"/>
      <c r="E17" s="7"/>
      <c r="F17" s="65">
        <f>D17*E17</f>
        <v>0</v>
      </c>
      <c r="G17" s="57"/>
      <c r="H17" s="94"/>
    </row>
    <row r="18" spans="1:8" ht="16" hidden="1" thickBot="1" x14ac:dyDescent="0.4">
      <c r="A18" s="105"/>
      <c r="B18" s="31"/>
      <c r="C18" s="7"/>
      <c r="D18" s="8"/>
      <c r="E18" s="7"/>
      <c r="F18" s="65">
        <f t="shared" ref="F18:F26" si="0">D18*E18</f>
        <v>0</v>
      </c>
      <c r="G18" s="57"/>
      <c r="H18" s="94"/>
    </row>
    <row r="19" spans="1:8" ht="16" hidden="1" thickBot="1" x14ac:dyDescent="0.4">
      <c r="A19" s="105"/>
      <c r="B19" s="31"/>
      <c r="C19" s="7"/>
      <c r="D19" s="8"/>
      <c r="E19" s="7"/>
      <c r="F19" s="65">
        <f t="shared" si="0"/>
        <v>0</v>
      </c>
      <c r="G19" s="57"/>
      <c r="H19" s="94"/>
    </row>
    <row r="20" spans="1:8" ht="16" hidden="1" thickBot="1" x14ac:dyDescent="0.4">
      <c r="A20" s="105"/>
      <c r="B20" s="31"/>
      <c r="C20" s="7"/>
      <c r="D20" s="8"/>
      <c r="E20" s="7"/>
      <c r="F20" s="65">
        <f t="shared" si="0"/>
        <v>0</v>
      </c>
      <c r="G20" s="57"/>
      <c r="H20" s="94"/>
    </row>
    <row r="21" spans="1:8" ht="16" hidden="1" thickBot="1" x14ac:dyDescent="0.4">
      <c r="A21" s="105"/>
      <c r="B21" s="31"/>
      <c r="C21" s="7"/>
      <c r="D21" s="8"/>
      <c r="E21" s="7"/>
      <c r="F21" s="65">
        <f t="shared" si="0"/>
        <v>0</v>
      </c>
      <c r="G21" s="57"/>
      <c r="H21" s="94"/>
    </row>
    <row r="22" spans="1:8" ht="16" hidden="1" thickBot="1" x14ac:dyDescent="0.4">
      <c r="A22" s="105"/>
      <c r="B22" s="31"/>
      <c r="C22" s="7"/>
      <c r="D22" s="8"/>
      <c r="E22" s="7"/>
      <c r="F22" s="65">
        <f t="shared" si="0"/>
        <v>0</v>
      </c>
      <c r="G22" s="57"/>
      <c r="H22" s="94"/>
    </row>
    <row r="23" spans="1:8" ht="16" hidden="1" thickBot="1" x14ac:dyDescent="0.4">
      <c r="A23" s="105"/>
      <c r="B23" s="32"/>
      <c r="C23" s="4"/>
      <c r="D23" s="5"/>
      <c r="E23" s="4"/>
      <c r="F23" s="65">
        <f t="shared" si="0"/>
        <v>0</v>
      </c>
      <c r="G23" s="57"/>
      <c r="H23" s="94"/>
    </row>
    <row r="24" spans="1:8" ht="16" hidden="1" thickBot="1" x14ac:dyDescent="0.4">
      <c r="A24" s="105"/>
      <c r="B24" s="32"/>
      <c r="C24" s="4"/>
      <c r="D24" s="5"/>
      <c r="E24" s="4"/>
      <c r="F24" s="65">
        <f t="shared" si="0"/>
        <v>0</v>
      </c>
      <c r="G24" s="57"/>
      <c r="H24" s="94"/>
    </row>
    <row r="25" spans="1:8" ht="16" hidden="1" thickBot="1" x14ac:dyDescent="0.4">
      <c r="A25" s="105"/>
      <c r="B25" s="32"/>
      <c r="C25" s="4"/>
      <c r="D25" s="5"/>
      <c r="E25" s="4"/>
      <c r="F25" s="65">
        <f t="shared" si="0"/>
        <v>0</v>
      </c>
      <c r="G25" s="57"/>
      <c r="H25" s="94"/>
    </row>
    <row r="26" spans="1:8" ht="16" hidden="1" thickBot="1" x14ac:dyDescent="0.4">
      <c r="A26" s="105"/>
      <c r="B26" s="32"/>
      <c r="C26" s="4"/>
      <c r="D26" s="5"/>
      <c r="E26" s="4"/>
      <c r="F26" s="65">
        <f t="shared" si="0"/>
        <v>0</v>
      </c>
      <c r="G26" s="57"/>
      <c r="H26" s="94"/>
    </row>
    <row r="27" spans="1:8" ht="16" thickBot="1" x14ac:dyDescent="0.4">
      <c r="A27" s="105"/>
      <c r="B27" s="31" t="s">
        <v>13</v>
      </c>
      <c r="C27" s="7"/>
      <c r="D27" s="8"/>
      <c r="E27" s="7"/>
      <c r="F27" s="64">
        <f>'költségvetés részletes'!F23</f>
        <v>0</v>
      </c>
      <c r="G27" s="57"/>
      <c r="H27" s="94">
        <f>'költségvetés részletes'!G23</f>
        <v>0</v>
      </c>
    </row>
    <row r="28" spans="1:8" ht="16" hidden="1" thickBot="1" x14ac:dyDescent="0.4">
      <c r="A28" s="105"/>
      <c r="B28" s="33"/>
      <c r="C28" s="4"/>
      <c r="D28" s="5"/>
      <c r="E28" s="4"/>
      <c r="F28" s="66">
        <f>D28*E28</f>
        <v>0</v>
      </c>
      <c r="G28" s="59"/>
      <c r="H28" s="94"/>
    </row>
    <row r="29" spans="1:8" ht="16" hidden="1" thickBot="1" x14ac:dyDescent="0.4">
      <c r="A29" s="105"/>
      <c r="B29" s="32"/>
      <c r="C29" s="4"/>
      <c r="D29" s="5"/>
      <c r="E29" s="4"/>
      <c r="F29" s="66">
        <f t="shared" ref="F29:F37" si="1">D29*E29</f>
        <v>0</v>
      </c>
      <c r="G29" s="57"/>
      <c r="H29" s="94"/>
    </row>
    <row r="30" spans="1:8" ht="16" hidden="1" thickBot="1" x14ac:dyDescent="0.4">
      <c r="A30" s="105"/>
      <c r="B30" s="33"/>
      <c r="C30" s="4"/>
      <c r="D30" s="5"/>
      <c r="E30" s="4"/>
      <c r="F30" s="66">
        <f t="shared" si="1"/>
        <v>0</v>
      </c>
      <c r="G30" s="59"/>
      <c r="H30" s="94"/>
    </row>
    <row r="31" spans="1:8" ht="16" hidden="1" thickBot="1" x14ac:dyDescent="0.4">
      <c r="A31" s="105"/>
      <c r="B31" s="34"/>
      <c r="C31" s="4"/>
      <c r="D31" s="5"/>
      <c r="E31" s="10"/>
      <c r="F31" s="66">
        <f t="shared" si="1"/>
        <v>0</v>
      </c>
      <c r="G31" s="57"/>
      <c r="H31" s="94"/>
    </row>
    <row r="32" spans="1:8" ht="16" hidden="1" thickBot="1" x14ac:dyDescent="0.4">
      <c r="A32" s="105"/>
      <c r="B32" s="35"/>
      <c r="C32" s="4"/>
      <c r="D32" s="5"/>
      <c r="E32" s="10"/>
      <c r="F32" s="66">
        <f t="shared" si="1"/>
        <v>0</v>
      </c>
      <c r="G32" s="57"/>
      <c r="H32" s="94"/>
    </row>
    <row r="33" spans="1:8" ht="16" hidden="1" thickBot="1" x14ac:dyDescent="0.4">
      <c r="A33" s="105"/>
      <c r="B33" s="33"/>
      <c r="C33" s="4"/>
      <c r="D33" s="5"/>
      <c r="E33" s="4"/>
      <c r="F33" s="66">
        <f t="shared" si="1"/>
        <v>0</v>
      </c>
      <c r="G33" s="57"/>
      <c r="H33" s="94"/>
    </row>
    <row r="34" spans="1:8" ht="16" hidden="1" thickBot="1" x14ac:dyDescent="0.4">
      <c r="A34" s="105"/>
      <c r="B34" s="32"/>
      <c r="C34" s="4"/>
      <c r="D34" s="5"/>
      <c r="E34" s="4"/>
      <c r="F34" s="66">
        <f t="shared" si="1"/>
        <v>0</v>
      </c>
      <c r="G34" s="60"/>
      <c r="H34" s="94"/>
    </row>
    <row r="35" spans="1:8" ht="16" hidden="1" thickBot="1" x14ac:dyDescent="0.4">
      <c r="A35" s="105"/>
      <c r="B35" s="34"/>
      <c r="C35" s="4"/>
      <c r="D35" s="5"/>
      <c r="E35" s="4"/>
      <c r="F35" s="66">
        <f t="shared" si="1"/>
        <v>0</v>
      </c>
      <c r="G35" s="57"/>
      <c r="H35" s="94"/>
    </row>
    <row r="36" spans="1:8" ht="16" hidden="1" thickBot="1" x14ac:dyDescent="0.4">
      <c r="A36" s="105"/>
      <c r="B36" s="33"/>
      <c r="C36" s="4"/>
      <c r="D36" s="5"/>
      <c r="E36" s="4"/>
      <c r="F36" s="66">
        <f t="shared" si="1"/>
        <v>0</v>
      </c>
      <c r="G36" s="57"/>
      <c r="H36" s="94"/>
    </row>
    <row r="37" spans="1:8" ht="16" hidden="1" thickBot="1" x14ac:dyDescent="0.4">
      <c r="A37" s="105"/>
      <c r="B37" s="33"/>
      <c r="C37" s="4"/>
      <c r="D37" s="5"/>
      <c r="E37" s="4"/>
      <c r="F37" s="66">
        <f t="shared" si="1"/>
        <v>0</v>
      </c>
      <c r="G37" s="60"/>
      <c r="H37" s="94"/>
    </row>
    <row r="38" spans="1:8" ht="16" thickBot="1" x14ac:dyDescent="0.4">
      <c r="A38" s="105"/>
      <c r="B38" s="31" t="s">
        <v>7</v>
      </c>
      <c r="C38" s="4"/>
      <c r="D38" s="5"/>
      <c r="E38" s="4"/>
      <c r="F38" s="63">
        <f>'költségvetés részletes'!F29</f>
        <v>0</v>
      </c>
      <c r="G38" s="60"/>
      <c r="H38" s="94">
        <f>'költségvetés részletes'!G29</f>
        <v>0</v>
      </c>
    </row>
    <row r="39" spans="1:8" ht="16" hidden="1" thickBot="1" x14ac:dyDescent="0.4">
      <c r="A39" s="105"/>
      <c r="B39" s="31"/>
      <c r="C39" s="4"/>
      <c r="D39" s="5"/>
      <c r="E39" s="4"/>
      <c r="F39" s="66">
        <f>D39*E39</f>
        <v>0</v>
      </c>
      <c r="G39" s="60"/>
      <c r="H39" s="94"/>
    </row>
    <row r="40" spans="1:8" ht="16" hidden="1" thickBot="1" x14ac:dyDescent="0.4">
      <c r="A40" s="105"/>
      <c r="B40" s="31"/>
      <c r="C40" s="4"/>
      <c r="D40" s="5"/>
      <c r="E40" s="4"/>
      <c r="F40" s="66">
        <f t="shared" ref="F40:F48" si="2">D40*E40</f>
        <v>0</v>
      </c>
      <c r="G40" s="60"/>
      <c r="H40" s="94"/>
    </row>
    <row r="41" spans="1:8" ht="16" hidden="1" thickBot="1" x14ac:dyDescent="0.4">
      <c r="A41" s="105"/>
      <c r="B41" s="31"/>
      <c r="C41" s="4"/>
      <c r="D41" s="5"/>
      <c r="E41" s="4"/>
      <c r="F41" s="66">
        <f t="shared" si="2"/>
        <v>0</v>
      </c>
      <c r="G41" s="60"/>
      <c r="H41" s="94"/>
    </row>
    <row r="42" spans="1:8" ht="16" hidden="1" thickBot="1" x14ac:dyDescent="0.4">
      <c r="A42" s="105"/>
      <c r="B42" s="31"/>
      <c r="C42" s="4"/>
      <c r="D42" s="5"/>
      <c r="E42" s="4"/>
      <c r="F42" s="66">
        <f t="shared" si="2"/>
        <v>0</v>
      </c>
      <c r="G42" s="60"/>
      <c r="H42" s="94"/>
    </row>
    <row r="43" spans="1:8" ht="16" hidden="1" thickBot="1" x14ac:dyDescent="0.4">
      <c r="A43" s="105"/>
      <c r="B43" s="31"/>
      <c r="C43" s="4"/>
      <c r="D43" s="5"/>
      <c r="E43" s="4"/>
      <c r="F43" s="66">
        <f t="shared" si="2"/>
        <v>0</v>
      </c>
      <c r="G43" s="60"/>
      <c r="H43" s="94"/>
    </row>
    <row r="44" spans="1:8" ht="16" hidden="1" thickBot="1" x14ac:dyDescent="0.4">
      <c r="A44" s="105"/>
      <c r="B44" s="31"/>
      <c r="C44" s="4"/>
      <c r="D44" s="5"/>
      <c r="E44" s="4"/>
      <c r="F44" s="66">
        <f t="shared" si="2"/>
        <v>0</v>
      </c>
      <c r="G44" s="60"/>
      <c r="H44" s="94"/>
    </row>
    <row r="45" spans="1:8" ht="16" hidden="1" thickBot="1" x14ac:dyDescent="0.4">
      <c r="A45" s="105"/>
      <c r="B45" s="31"/>
      <c r="C45" s="4"/>
      <c r="D45" s="5"/>
      <c r="E45" s="4"/>
      <c r="F45" s="66">
        <f t="shared" si="2"/>
        <v>0</v>
      </c>
      <c r="G45" s="60"/>
      <c r="H45" s="94"/>
    </row>
    <row r="46" spans="1:8" ht="16" hidden="1" thickBot="1" x14ac:dyDescent="0.4">
      <c r="A46" s="105"/>
      <c r="B46" s="31"/>
      <c r="C46" s="4"/>
      <c r="D46" s="5"/>
      <c r="E46" s="4"/>
      <c r="F46" s="66">
        <f t="shared" si="2"/>
        <v>0</v>
      </c>
      <c r="G46" s="60"/>
      <c r="H46" s="94"/>
    </row>
    <row r="47" spans="1:8" ht="16" hidden="1" thickBot="1" x14ac:dyDescent="0.4">
      <c r="A47" s="105"/>
      <c r="B47" s="31"/>
      <c r="C47" s="4"/>
      <c r="D47" s="5"/>
      <c r="E47" s="4"/>
      <c r="F47" s="66">
        <f t="shared" si="2"/>
        <v>0</v>
      </c>
      <c r="G47" s="60"/>
      <c r="H47" s="94"/>
    </row>
    <row r="48" spans="1:8" ht="16" hidden="1" thickBot="1" x14ac:dyDescent="0.4">
      <c r="A48" s="105"/>
      <c r="B48" s="31"/>
      <c r="C48" s="4"/>
      <c r="D48" s="5"/>
      <c r="E48" s="4"/>
      <c r="F48" s="66">
        <f t="shared" si="2"/>
        <v>0</v>
      </c>
      <c r="G48" s="60"/>
      <c r="H48" s="94"/>
    </row>
    <row r="49" spans="1:8" ht="16" hidden="1" thickBot="1" x14ac:dyDescent="0.4">
      <c r="A49" s="105"/>
      <c r="B49" s="33"/>
      <c r="C49" s="1"/>
      <c r="D49" s="2"/>
      <c r="E49" s="1"/>
      <c r="F49" s="66">
        <f>D49*E49</f>
        <v>0</v>
      </c>
      <c r="G49" s="57"/>
      <c r="H49" s="94"/>
    </row>
    <row r="50" spans="1:8" ht="16" hidden="1" thickBot="1" x14ac:dyDescent="0.4">
      <c r="A50" s="105"/>
      <c r="B50" s="11"/>
      <c r="C50" s="4"/>
      <c r="D50" s="5"/>
      <c r="E50" s="10"/>
      <c r="F50" s="66">
        <f t="shared" ref="F50:F51" si="3">D50*E50</f>
        <v>0</v>
      </c>
      <c r="G50" s="57"/>
      <c r="H50" s="94"/>
    </row>
    <row r="51" spans="1:8" ht="42.75" hidden="1" customHeight="1" thickBot="1" x14ac:dyDescent="0.4">
      <c r="A51" s="105"/>
      <c r="B51" s="11"/>
      <c r="C51" s="4"/>
      <c r="D51" s="5"/>
      <c r="E51" s="10"/>
      <c r="F51" s="66">
        <f t="shared" si="3"/>
        <v>0</v>
      </c>
      <c r="G51" s="57"/>
      <c r="H51" s="94"/>
    </row>
    <row r="52" spans="1:8" ht="16" thickBot="1" x14ac:dyDescent="0.4">
      <c r="A52" s="69" t="s">
        <v>2</v>
      </c>
      <c r="B52" s="70" t="s">
        <v>12</v>
      </c>
      <c r="C52" s="71"/>
      <c r="D52" s="72"/>
      <c r="E52" s="71"/>
      <c r="F52" s="73">
        <f>F53+F62</f>
        <v>0</v>
      </c>
      <c r="G52" s="56"/>
      <c r="H52" s="73">
        <f>H53+H62</f>
        <v>0</v>
      </c>
    </row>
    <row r="53" spans="1:8" ht="16" thickBot="1" x14ac:dyDescent="0.4">
      <c r="A53" s="113"/>
      <c r="B53" s="74" t="s">
        <v>10</v>
      </c>
      <c r="C53" s="75"/>
      <c r="D53" s="76"/>
      <c r="E53" s="75"/>
      <c r="F53" s="77">
        <f>'költségvetés részletes'!F34</f>
        <v>0</v>
      </c>
      <c r="G53" s="57"/>
      <c r="H53" s="94">
        <f>'költségvetés részletes'!G34</f>
        <v>0</v>
      </c>
    </row>
    <row r="54" spans="1:8" ht="16" hidden="1" thickBot="1" x14ac:dyDescent="0.4">
      <c r="A54" s="114"/>
      <c r="B54" s="32"/>
      <c r="C54" s="4"/>
      <c r="D54" s="5"/>
      <c r="E54" s="4"/>
      <c r="F54" s="66">
        <f t="shared" ref="F54:F61" si="4">D54*E54</f>
        <v>0</v>
      </c>
      <c r="G54" s="57"/>
      <c r="H54" s="95"/>
    </row>
    <row r="55" spans="1:8" ht="16" hidden="1" thickBot="1" x14ac:dyDescent="0.4">
      <c r="A55" s="114"/>
      <c r="B55" s="32"/>
      <c r="C55" s="4"/>
      <c r="D55" s="5"/>
      <c r="E55" s="4"/>
      <c r="F55" s="66">
        <f t="shared" si="4"/>
        <v>0</v>
      </c>
      <c r="G55" s="57"/>
      <c r="H55" s="95"/>
    </row>
    <row r="56" spans="1:8" ht="16" hidden="1" thickBot="1" x14ac:dyDescent="0.4">
      <c r="A56" s="114"/>
      <c r="B56" s="32"/>
      <c r="C56" s="4"/>
      <c r="D56" s="5"/>
      <c r="E56" s="4"/>
      <c r="F56" s="66">
        <f t="shared" si="4"/>
        <v>0</v>
      </c>
      <c r="G56" s="57"/>
      <c r="H56" s="95"/>
    </row>
    <row r="57" spans="1:8" ht="16" hidden="1" thickBot="1" x14ac:dyDescent="0.4">
      <c r="A57" s="114"/>
      <c r="B57" s="32"/>
      <c r="C57" s="4"/>
      <c r="D57" s="5"/>
      <c r="E57" s="4"/>
      <c r="F57" s="66">
        <f t="shared" si="4"/>
        <v>0</v>
      </c>
      <c r="G57" s="57"/>
      <c r="H57" s="95"/>
    </row>
    <row r="58" spans="1:8" ht="16" hidden="1" thickBot="1" x14ac:dyDescent="0.4">
      <c r="A58" s="114"/>
      <c r="B58" s="32"/>
      <c r="C58" s="4"/>
      <c r="D58" s="5"/>
      <c r="E58" s="4"/>
      <c r="F58" s="66">
        <f t="shared" si="4"/>
        <v>0</v>
      </c>
      <c r="G58" s="57"/>
      <c r="H58" s="95"/>
    </row>
    <row r="59" spans="1:8" ht="14.25" hidden="1" customHeight="1" x14ac:dyDescent="0.35">
      <c r="A59" s="114"/>
      <c r="B59" s="32"/>
      <c r="C59" s="4"/>
      <c r="D59" s="5"/>
      <c r="E59" s="4"/>
      <c r="F59" s="66">
        <f t="shared" si="4"/>
        <v>0</v>
      </c>
      <c r="G59" s="57"/>
      <c r="H59" s="95"/>
    </row>
    <row r="60" spans="1:8" ht="16" hidden="1" thickBot="1" x14ac:dyDescent="0.4">
      <c r="A60" s="114"/>
      <c r="B60" s="32"/>
      <c r="C60" s="4"/>
      <c r="D60" s="5"/>
      <c r="E60" s="4"/>
      <c r="F60" s="66">
        <f t="shared" si="4"/>
        <v>0</v>
      </c>
      <c r="G60" s="57"/>
      <c r="H60" s="95"/>
    </row>
    <row r="61" spans="1:8" ht="16" hidden="1" thickBot="1" x14ac:dyDescent="0.4">
      <c r="A61" s="114"/>
      <c r="B61" s="32"/>
      <c r="C61" s="4"/>
      <c r="D61" s="5"/>
      <c r="E61" s="4"/>
      <c r="F61" s="66">
        <f t="shared" si="4"/>
        <v>0</v>
      </c>
      <c r="G61" s="57"/>
      <c r="H61" s="95"/>
    </row>
    <row r="62" spans="1:8" ht="16" thickBot="1" x14ac:dyDescent="0.4">
      <c r="A62" s="114"/>
      <c r="B62" s="31" t="s">
        <v>11</v>
      </c>
      <c r="C62" s="4"/>
      <c r="D62" s="5"/>
      <c r="E62" s="4"/>
      <c r="F62" s="63">
        <f>'költségvetés részletes'!F38</f>
        <v>0</v>
      </c>
      <c r="G62" s="57"/>
      <c r="H62" s="95">
        <f>'költségvetés részletes'!G38</f>
        <v>0</v>
      </c>
    </row>
    <row r="63" spans="1:8" ht="16" hidden="1" thickBot="1" x14ac:dyDescent="0.4">
      <c r="A63" s="114"/>
      <c r="B63" s="14"/>
      <c r="C63" s="4"/>
      <c r="D63" s="12"/>
      <c r="E63" s="4"/>
      <c r="F63" s="67">
        <f>D63*E63</f>
        <v>0</v>
      </c>
      <c r="G63" s="57"/>
      <c r="H63" s="94"/>
    </row>
    <row r="64" spans="1:8" ht="16" hidden="1" thickBot="1" x14ac:dyDescent="0.4">
      <c r="A64" s="114"/>
      <c r="B64" s="50"/>
      <c r="C64" s="28"/>
      <c r="D64" s="51"/>
      <c r="E64" s="28"/>
      <c r="F64" s="67">
        <f>D64*E64</f>
        <v>0</v>
      </c>
      <c r="G64" s="58"/>
      <c r="H64" s="94"/>
    </row>
    <row r="65" spans="1:8" ht="30" hidden="1" customHeight="1" thickBot="1" x14ac:dyDescent="0.4">
      <c r="A65" s="115"/>
      <c r="B65" s="78"/>
      <c r="C65" s="79"/>
      <c r="D65" s="80"/>
      <c r="E65" s="79"/>
      <c r="F65" s="81">
        <f>D65*E65</f>
        <v>0</v>
      </c>
      <c r="G65" s="58"/>
      <c r="H65" s="94"/>
    </row>
    <row r="66" spans="1:8" ht="16" thickBot="1" x14ac:dyDescent="0.4">
      <c r="A66" s="111" t="s">
        <v>19</v>
      </c>
      <c r="B66" s="103"/>
      <c r="C66" s="21"/>
      <c r="D66" s="22"/>
      <c r="E66" s="21"/>
      <c r="F66" s="68">
        <f>F15+F52</f>
        <v>0</v>
      </c>
      <c r="G66" s="61"/>
      <c r="H66" s="97">
        <f>H15+H52</f>
        <v>0</v>
      </c>
    </row>
    <row r="67" spans="1:8" x14ac:dyDescent="0.35">
      <c r="C67" s="45"/>
      <c r="D67" s="46"/>
      <c r="E67" s="45"/>
      <c r="F67" s="45"/>
    </row>
    <row r="68" spans="1:8" x14ac:dyDescent="0.35">
      <c r="C68" s="45"/>
      <c r="D68" s="46"/>
      <c r="E68" s="45"/>
      <c r="F68" s="45"/>
    </row>
    <row r="69" spans="1:8" x14ac:dyDescent="0.35">
      <c r="C69" s="45"/>
      <c r="D69" s="46"/>
      <c r="E69" s="45"/>
      <c r="F69" s="45"/>
    </row>
    <row r="70" spans="1:8" x14ac:dyDescent="0.35">
      <c r="C70" s="45"/>
      <c r="D70" s="46"/>
      <c r="E70" s="45"/>
      <c r="F70" s="45"/>
    </row>
    <row r="71" spans="1:8" x14ac:dyDescent="0.35">
      <c r="C71" s="45"/>
      <c r="D71" s="46"/>
      <c r="E71" s="45"/>
      <c r="F71" s="45"/>
    </row>
    <row r="72" spans="1:8" x14ac:dyDescent="0.35">
      <c r="C72" s="45"/>
      <c r="D72" s="46"/>
      <c r="E72" s="45"/>
      <c r="F72" s="45"/>
    </row>
    <row r="73" spans="1:8" x14ac:dyDescent="0.35">
      <c r="C73" s="45"/>
      <c r="D73" s="46"/>
      <c r="E73" s="45"/>
      <c r="F73" s="45"/>
    </row>
    <row r="74" spans="1:8" x14ac:dyDescent="0.35">
      <c r="C74" s="45"/>
      <c r="D74" s="46"/>
      <c r="E74" s="45"/>
      <c r="F74" s="45"/>
    </row>
    <row r="75" spans="1:8" x14ac:dyDescent="0.35">
      <c r="C75" s="45"/>
      <c r="D75" s="46"/>
      <c r="E75" s="45"/>
      <c r="F75" s="45"/>
    </row>
    <row r="76" spans="1:8" x14ac:dyDescent="0.35">
      <c r="C76" s="45"/>
      <c r="D76" s="46"/>
      <c r="E76" s="45"/>
      <c r="F76" s="45"/>
    </row>
    <row r="77" spans="1:8" x14ac:dyDescent="0.35">
      <c r="C77" s="45"/>
      <c r="D77" s="46"/>
      <c r="E77" s="45"/>
      <c r="F77" s="45"/>
    </row>
    <row r="78" spans="1:8" x14ac:dyDescent="0.35">
      <c r="C78" s="45"/>
      <c r="D78" s="46"/>
      <c r="E78" s="45"/>
      <c r="F78" s="45"/>
    </row>
    <row r="79" spans="1:8" x14ac:dyDescent="0.35">
      <c r="C79" s="45"/>
      <c r="D79" s="46"/>
      <c r="E79" s="45"/>
      <c r="F79" s="45"/>
    </row>
    <row r="80" spans="1:8" x14ac:dyDescent="0.35">
      <c r="C80" s="45"/>
      <c r="D80" s="46"/>
      <c r="E80" s="45"/>
      <c r="F80" s="45"/>
    </row>
  </sheetData>
  <mergeCells count="7">
    <mergeCell ref="A66:B66"/>
    <mergeCell ref="A7:F7"/>
    <mergeCell ref="A16:A51"/>
    <mergeCell ref="A53:A65"/>
    <mergeCell ref="A9:F9"/>
    <mergeCell ref="A11:F11"/>
    <mergeCell ref="A10:F10"/>
  </mergeCells>
  <pageMargins left="0.7" right="0.7" top="0.75" bottom="0.75" header="0.3" footer="0.3"/>
  <pageSetup paperSize="9" orientation="portrait" verticalDpi="0" r:id="rId1"/>
  <ignoredErrors>
    <ignoredError sqref="F27 F38 F6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költségvetés részletes</vt:lpstr>
      <vt:lpstr>elszámolási tábla</vt:lpstr>
      <vt:lpstr>'költségvetés részletes'!Nyomtatási_terület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Decsiné Győri Angéla</dc:creator>
  <cp:lastModifiedBy>Tanacsado</cp:lastModifiedBy>
  <cp:lastPrinted>2016-05-04T13:47:15Z</cp:lastPrinted>
  <dcterms:created xsi:type="dcterms:W3CDTF">2016-03-17T13:58:37Z</dcterms:created>
  <dcterms:modified xsi:type="dcterms:W3CDTF">2020-02-21T14:22:15Z</dcterms:modified>
</cp:coreProperties>
</file>